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37" activeTab="0"/>
  </bookViews>
  <sheets>
    <sheet name="Gasto habitante" sheetId="1" r:id="rId1"/>
    <sheet name="Ingresos fiscales habitante" sheetId="2" r:id="rId2"/>
    <sheet name="Inversión habitante" sheetId="3" r:id="rId3"/>
    <sheet name="Superávit Déficit habitante" sheetId="4" r:id="rId4"/>
    <sheet name="Hoja2" sheetId="5" state="hidden" r:id="rId5"/>
    <sheet name="Autonomía Fiscal" sheetId="6" r:id="rId6"/>
    <sheet name="Período medio cobro" sheetId="7" state="hidden" r:id="rId7"/>
    <sheet name="Período medio pago" sheetId="8" r:id="rId8"/>
    <sheet name="Evo inversión infraestructuras" sheetId="9" r:id="rId9"/>
    <sheet name="Ingresos derivados urbanism" sheetId="10" r:id="rId10"/>
    <sheet name="Gastos derivados urbanism" sheetId="11" state="hidden" r:id="rId11"/>
    <sheet name="Hoja1" sheetId="12" state="hidden" r:id="rId12"/>
  </sheets>
  <definedNames>
    <definedName name="_xlnm.Print_Area" localSheetId="5">'Autonomía Fiscal'!$A$1:$G$30</definedName>
    <definedName name="_xlnm.Print_Area" localSheetId="8">'Evo inversión infraestructuras'!$A$1:$G$27</definedName>
    <definedName name="_xlnm.Print_Area" localSheetId="0">'Gasto habitante'!$A$1:$G$28</definedName>
    <definedName name="_xlnm.Print_Area" localSheetId="10">'Gastos derivados urbanism'!$A$1:$G$27</definedName>
    <definedName name="_xlnm.Print_Area" localSheetId="9">'Ingresos derivados urbanism'!$A$1:$G$27</definedName>
    <definedName name="_xlnm.Print_Area" localSheetId="1">'Ingresos fiscales habitante'!$A$1:$O$36</definedName>
    <definedName name="_xlnm.Print_Area" localSheetId="2">'Inversión habitante'!$A$1:$H$27</definedName>
    <definedName name="_xlnm.Print_Area" localSheetId="6">'Período medio cobro'!$A$1:$G$29</definedName>
    <definedName name="_xlnm.Print_Area" localSheetId="7">'Período medio pago'!$A$1:$G$29</definedName>
    <definedName name="_xlnm.Print_Area" localSheetId="3">'Superávit Déficit habitante'!$A$1:$G$28</definedName>
  </definedNames>
  <calcPr fullCalcOnLoad="1"/>
</workbook>
</file>

<file path=xl/sharedStrings.xml><?xml version="1.0" encoding="utf-8"?>
<sst xmlns="http://schemas.openxmlformats.org/spreadsheetml/2006/main" count="10" uniqueCount="10">
  <si>
    <t>Sarrera fiskalen bilakaera, biztanleko / Evolución de los ingresos fiscales por habitante</t>
  </si>
  <si>
    <t>Inbertsioaren bilakaera, biztanleko / Evolución de la inversión por habitante</t>
  </si>
  <si>
    <t>Kobratzeko batez besteko epearen bilakaera / Evolución del período medio de cobro</t>
  </si>
  <si>
    <t>Ordaintzeko batez besteko epearen bilakaera / Evolución del período medio de pago</t>
  </si>
  <si>
    <t>Hirigintzatik datozen sarreren bilakaera, sarreren aurrekontu guztiaren aldean / Evolución de los ingresos derivados del urbanismo sobre el presupuesto total de ingresos</t>
  </si>
  <si>
    <t>Hirigintzatik datozen gastuen bilakaera, gastuen aurrekontu guztiaren aldean / Evolución de los ingresos derivados del urbanismo sobre el presupuesto total de gastos</t>
  </si>
  <si>
    <t>Azpiegituretan egindako inbertsioaren bilakaera, biztanleko / Evolución de la inversión en infraestructuras por habitante</t>
  </si>
  <si>
    <t>Udal gastuaren bilakaera, biztanleko / Evolución del gasto municipal por habitante</t>
  </si>
  <si>
    <t>Superabitaren/defizitaren bilakaera, biztanleko / Evolución del superávit /déficit por habitante</t>
  </si>
  <si>
    <t>Autonomia fiskalaren bilakaera / Evolución de la autonomía fiscal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</si>
</sst>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28" fillId="21" borderId="0" applyNumberFormat="0" applyBorder="0" applyAlignment="0" applyProtection="0"/>
    <xf numFmtId="0" fontId="30" fillId="0" borderId="2" applyNumberFormat="0" applyFill="0" applyAlignment="0" applyProtection="0"/>
    <xf numFmtId="0" fontId="28" fillId="22" borderId="0" applyNumberFormat="0" applyBorder="0" applyAlignment="0" applyProtection="0"/>
    <xf numFmtId="0" fontId="31" fillId="0" borderId="3" applyNumberFormat="0" applyFill="0" applyAlignment="0" applyProtection="0"/>
    <xf numFmtId="0" fontId="28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4" applyNumberFormat="0" applyAlignment="0" applyProtection="0"/>
    <xf numFmtId="9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27" borderId="0" applyNumberFormat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28" borderId="8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1" fillId="30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8" applyNumberFormat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8" fontId="2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8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6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9" fontId="2" fillId="0" borderId="11" xfId="0" applyNumberFormat="1" applyFont="1" applyBorder="1" applyAlignment="1">
      <alignment/>
    </xf>
    <xf numFmtId="1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165" fontId="2" fillId="0" borderId="11" xfId="0" applyNumberFormat="1" applyFont="1" applyBorder="1" applyAlignment="1">
      <alignment/>
    </xf>
    <xf numFmtId="0" fontId="4" fillId="33" borderId="0" xfId="0" applyFont="1" applyFill="1" applyAlignment="1">
      <alignment horizontal="left" vertical="center" wrapText="1"/>
    </xf>
  </cellXfs>
  <cellStyles count="47">
    <cellStyle name="Normal" xfId="0"/>
    <cellStyle name="% 20 - 1. enfasia" xfId="15"/>
    <cellStyle name="% 20 - 2. enfasia" xfId="16"/>
    <cellStyle name="% 20 - 3. enfasia" xfId="17"/>
    <cellStyle name="% 20 - 4. enfasia" xfId="18"/>
    <cellStyle name="% 20 - 5. enfasia" xfId="19"/>
    <cellStyle name="% 20 - 6. enfasia" xfId="20"/>
    <cellStyle name="% 40 - 1. enfasia" xfId="21"/>
    <cellStyle name="% 40 - 2. enfasia" xfId="22"/>
    <cellStyle name="% 40 - 3. enfasia" xfId="23"/>
    <cellStyle name="% 40 - 4. enfasia" xfId="24"/>
    <cellStyle name="% 40 - 5. enfasia" xfId="25"/>
    <cellStyle name="% 40 - 6. enfasia" xfId="26"/>
    <cellStyle name="% 60 - 1. enfasia" xfId="27"/>
    <cellStyle name="% 60 - 2. enfasia" xfId="28"/>
    <cellStyle name="% 60 - 3. enfasia" xfId="29"/>
    <cellStyle name="% 60 - 4. enfasia" xfId="30"/>
    <cellStyle name="% 60 - 5. enfasia" xfId="31"/>
    <cellStyle name="% 60 - 6. enfasia" xfId="32"/>
    <cellStyle name="1. enfasia" xfId="33"/>
    <cellStyle name="1. izenburua" xfId="34"/>
    <cellStyle name="2. enfasia" xfId="35"/>
    <cellStyle name="2. izenburua" xfId="36"/>
    <cellStyle name="3. enfasia" xfId="37"/>
    <cellStyle name="3. izenburua" xfId="38"/>
    <cellStyle name="4. enfasia" xfId="39"/>
    <cellStyle name="4. izenburua" xfId="40"/>
    <cellStyle name="5. enfasia" xfId="41"/>
    <cellStyle name="6. enfasia" xfId="42"/>
    <cellStyle name="Azalpen-testua" xfId="43"/>
    <cellStyle name="Egiaztapen-gelaxka" xfId="44"/>
    <cellStyle name="Percent" xfId="45"/>
    <cellStyle name="Estekatutako gelaxka" xfId="46"/>
    <cellStyle name="Gaizki" xfId="47"/>
    <cellStyle name="Guztira" xfId="48"/>
    <cellStyle name="Irteera" xfId="49"/>
    <cellStyle name="Kalkulua" xfId="50"/>
    <cellStyle name="Comma" xfId="51"/>
    <cellStyle name="Comma [0]" xfId="52"/>
    <cellStyle name="Currency" xfId="53"/>
    <cellStyle name="Currency [0]" xfId="54"/>
    <cellStyle name="Neutroa" xfId="55"/>
    <cellStyle name="Oharra" xfId="56"/>
    <cellStyle name="Ohar-testua" xfId="57"/>
    <cellStyle name="Ona" xfId="58"/>
    <cellStyle name="Sarrera" xfId="59"/>
    <cellStyle name="Titulu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25"/>
          <c:w val="0.978"/>
          <c:h val="0.90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975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1.039,57 €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1079,17 €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1.047,01 €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1.108,17 €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[BALIOA]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'Gasto habitante'!$B$3:$K$3</c:f>
              <c:numCache/>
            </c:numRef>
          </c:cat>
          <c:val>
            <c:numRef>
              <c:f>'Gasto habitante'!$B$4:$K$4</c:f>
              <c:numCache/>
            </c:numRef>
          </c:val>
        </c:ser>
        <c:gapWidth val="69"/>
        <c:axId val="46124074"/>
        <c:axId val="12463483"/>
      </c:barChart>
      <c:catAx>
        <c:axId val="46124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Urtea / Año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</c:scaling>
        <c:axPos val="l"/>
        <c:delete val="1"/>
        <c:majorTickMark val="out"/>
        <c:minorTickMark val="none"/>
        <c:tickLblPos val="nextTo"/>
        <c:crossAx val="46124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25"/>
          <c:w val="0.9737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120 €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114,15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199,91 €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134,52 €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153,25 €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[BALIOA]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'Evo inversión infraestructuras'!$B$3:$K$3</c:f>
              <c:numCache/>
            </c:numRef>
          </c:cat>
          <c:val>
            <c:numRef>
              <c:f>'Evo inversión infraestructuras'!$B$4:$K$4</c:f>
              <c:numCache/>
            </c:numRef>
          </c:val>
        </c:ser>
        <c:gapWidth val="69"/>
        <c:axId val="28992292"/>
        <c:axId val="59604037"/>
      </c:barChart>
      <c:catAx>
        <c:axId val="289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Urtea / Año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</c:scaling>
        <c:axPos val="l"/>
        <c:delete val="1"/>
        <c:majorTickMark val="out"/>
        <c:minorTickMark val="none"/>
        <c:tickLblPos val="nextTo"/>
        <c:crossAx val="28992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25"/>
          <c:w val="0.9707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0,90 %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0,06 %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0.82 %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[BALIOA]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'Ingresos derivados urbanism'!$B$3:$K$3</c:f>
              <c:numCache/>
            </c:numRef>
          </c:cat>
          <c:val>
            <c:numRef>
              <c:f>'Ingresos derivados urbanism'!$B$4:$K$4</c:f>
              <c:numCache/>
            </c:numRef>
          </c:val>
        </c:ser>
        <c:gapWidth val="69"/>
        <c:axId val="66674286"/>
        <c:axId val="63197663"/>
      </c:barChart>
      <c:catAx>
        <c:axId val="6667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Urtea / Año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</c:scaling>
        <c:axPos val="l"/>
        <c:delete val="1"/>
        <c:majorTickMark val="out"/>
        <c:minorTickMark val="none"/>
        <c:tickLblPos val="nextTo"/>
        <c:crossAx val="666742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225"/>
          <c:w val="0.953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20,0%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'Gastos derivados urbanism'!$B$3:$F$3</c:f>
              <c:numCache/>
            </c:numRef>
          </c:cat>
          <c:val>
            <c:numRef>
              <c:f>'Gastos derivados urbanism'!$B$4:$F$4</c:f>
              <c:numCache/>
            </c:numRef>
          </c:val>
        </c:ser>
        <c:gapWidth val="69"/>
        <c:axId val="31908056"/>
        <c:axId val="18737049"/>
      </c:barChart>
      <c:catAx>
        <c:axId val="3190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Urtea / 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</c:scaling>
        <c:axPos val="l"/>
        <c:delete val="1"/>
        <c:majorTickMark val="out"/>
        <c:minorTickMark val="none"/>
        <c:tickLblPos val="nextTo"/>
        <c:crossAx val="31908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05"/>
          <c:w val="0.97625"/>
          <c:h val="0.911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558ED5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558ED5"/>
              </a:solidFill>
              <a:ln w="12700">
                <a:solidFill>
                  <a:srgbClr val="333399"/>
                </a:solidFill>
              </a:ln>
            </c:spPr>
          </c:dPt>
          <c:dPt>
            <c:idx val="5"/>
            <c:invertIfNegative val="0"/>
            <c:spPr>
              <a:solidFill>
                <a:srgbClr val="558ED5"/>
              </a:solidFill>
              <a:ln w="12700">
                <a:solidFill>
                  <a:srgbClr val="333399"/>
                </a:solidFill>
              </a:ln>
            </c:spPr>
          </c:dPt>
          <c:dPt>
            <c:idx val="6"/>
            <c:invertIfNegative val="0"/>
            <c:spPr>
              <a:solidFill>
                <a:srgbClr val="558ED5"/>
              </a:solidFill>
              <a:ln w="12700">
                <a:solidFill>
                  <a:srgbClr val="333399"/>
                </a:solidFill>
              </a:ln>
            </c:spPr>
          </c:dPt>
          <c:dPt>
            <c:idx val="7"/>
            <c:invertIfNegative val="0"/>
            <c:spPr>
              <a:solidFill>
                <a:srgbClr val="558ED5"/>
              </a:solidFill>
              <a:ln w="12700">
                <a:solidFill>
                  <a:srgbClr val="333399"/>
                </a:solidFill>
              </a:ln>
            </c:spPr>
          </c:dPt>
          <c:dPt>
            <c:idx val="8"/>
            <c:invertIfNegative val="0"/>
            <c:spPr>
              <a:solidFill>
                <a:srgbClr val="558ED5"/>
              </a:solidFill>
              <a:ln w="12700">
                <a:solidFill>
                  <a:srgbClr val="003366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333399"/>
                </a:solidFill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430 €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391,48 €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383,26 €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337,37 €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374,31 €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[BALIOA]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'Ingresos fiscales habitante'!$A$3:$J$3</c:f>
              <c:numCache/>
            </c:numRef>
          </c:cat>
          <c:val>
            <c:numRef>
              <c:f>'Ingresos fiscales habitante'!$A$4:$J$4</c:f>
              <c:numCache/>
            </c:numRef>
          </c:val>
        </c:ser>
        <c:gapWidth val="69"/>
        <c:axId val="45062484"/>
        <c:axId val="2909173"/>
      </c:barChart>
      <c:catAx>
        <c:axId val="4506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Urtea / Año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  <c:max val="500"/>
          <c:min val="1"/>
        </c:scaling>
        <c:axPos val="l"/>
        <c:delete val="1"/>
        <c:majorTickMark val="out"/>
        <c:minorTickMark val="none"/>
        <c:tickLblPos val="nextTo"/>
        <c:crossAx val="45062484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25"/>
          <c:w val="0.969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200 €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149.33 €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212,59 €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156,30 €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168,68 €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[BALIOA]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'Inversión habitante'!$B$3:$K$3</c:f>
              <c:numCache/>
            </c:numRef>
          </c:cat>
          <c:val>
            <c:numRef>
              <c:f>'Inversión habitante'!$B$4:$K$4</c:f>
              <c:numCache/>
            </c:numRef>
          </c:val>
        </c:ser>
        <c:gapWidth val="69"/>
        <c:axId val="26182558"/>
        <c:axId val="34316431"/>
      </c:barChart>
      <c:catAx>
        <c:axId val="261825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Urtea / Año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316431"/>
        <c:crosses val="autoZero"/>
        <c:auto val="1"/>
        <c:lblOffset val="100"/>
        <c:tickLblSkip val="1"/>
        <c:noMultiLvlLbl val="0"/>
      </c:catAx>
      <c:valAx>
        <c:axId val="34316431"/>
        <c:scaling>
          <c:orientation val="minMax"/>
        </c:scaling>
        <c:axPos val="l"/>
        <c:delete val="1"/>
        <c:majorTickMark val="out"/>
        <c:minorTickMark val="none"/>
        <c:tickLblPos val="nextTo"/>
        <c:crossAx val="26182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35"/>
          <c:w val="0.941"/>
          <c:h val="0.8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40 €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55 €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176 €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257 €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[BALIOA]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'Superávit Déficit habitante'!$B$3:$K$3</c:f>
              <c:numCache/>
            </c:numRef>
          </c:cat>
          <c:val>
            <c:numRef>
              <c:f>'Superávit Déficit habitante'!$B$4:$K$4</c:f>
              <c:numCache/>
            </c:numRef>
          </c:val>
        </c:ser>
        <c:gapWidth val="69"/>
        <c:axId val="40412424"/>
        <c:axId val="28167497"/>
      </c:barChart>
      <c:catAx>
        <c:axId val="4041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Urtea / Año</a:t>
                </a:r>
              </a:p>
            </c:rich>
          </c:tx>
          <c:layout>
            <c:manualLayout>
              <c:xMode val="factor"/>
              <c:yMode val="factor"/>
              <c:x val="0.016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167497"/>
        <c:crosses val="autoZero"/>
        <c:auto val="1"/>
        <c:lblOffset val="100"/>
        <c:tickLblSkip val="1"/>
        <c:noMultiLvlLbl val="0"/>
      </c:catAx>
      <c:valAx>
        <c:axId val="28167497"/>
        <c:scaling>
          <c:orientation val="minMax"/>
        </c:scaling>
        <c:axPos val="l"/>
        <c:delete val="1"/>
        <c:majorTickMark val="out"/>
        <c:minorTickMark val="none"/>
        <c:tickLblPos val="nextTo"/>
        <c:crossAx val="40412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25"/>
          <c:w val="0.969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376092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33,36 %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30,90 %</a:t>
                    </a: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0,32 %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0,32 %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[BALIOA]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'Autonomía Fiscal'!$B$3:$K$3</c:f>
              <c:numCache/>
            </c:numRef>
          </c:cat>
          <c:val>
            <c:numRef>
              <c:f>'Autonomía Fiscal'!$B$4:$K$4</c:f>
              <c:numCache/>
            </c:numRef>
          </c:val>
        </c:ser>
        <c:gapWidth val="69"/>
        <c:axId val="52180882"/>
        <c:axId val="66974755"/>
      </c:barChart>
      <c:catAx>
        <c:axId val="5218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Urtea / Año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974755"/>
        <c:crosses val="autoZero"/>
        <c:auto val="1"/>
        <c:lblOffset val="100"/>
        <c:tickLblSkip val="1"/>
        <c:noMultiLvlLbl val="0"/>
      </c:catAx>
      <c:valAx>
        <c:axId val="66974755"/>
        <c:scaling>
          <c:orientation val="minMax"/>
        </c:scaling>
        <c:axPos val="l"/>
        <c:delete val="1"/>
        <c:majorTickMark val="out"/>
        <c:minorTickMark val="none"/>
        <c:tickLblPos val="nextTo"/>
        <c:crossAx val="521808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25"/>
          <c:w val="0.95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'Período medio cobro'!$B$4:$E$4</c:f>
              <c:strCache>
                <c:ptCount val="1"/>
                <c:pt idx="0">
                  <c:v>48 40 39 36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'Período medio cobro'!$F$4</c:f>
              <c:numCache/>
            </c:numRef>
          </c:val>
        </c:ser>
        <c:gapWidth val="69"/>
        <c:axId val="65901884"/>
        <c:axId val="56246045"/>
      </c:barChart>
      <c:catAx>
        <c:axId val="6590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Urtea / Año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246045"/>
        <c:crosses val="autoZero"/>
        <c:auto val="1"/>
        <c:lblOffset val="100"/>
        <c:tickLblSkip val="1"/>
        <c:noMultiLvlLbl val="0"/>
      </c:catAx>
      <c:valAx>
        <c:axId val="56246045"/>
        <c:scaling>
          <c:orientation val="minMax"/>
        </c:scaling>
        <c:axPos val="l"/>
        <c:delete val="1"/>
        <c:majorTickMark val="out"/>
        <c:minorTickMark val="none"/>
        <c:tickLblPos val="nextTo"/>
        <c:crossAx val="65901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25"/>
          <c:w val="0.95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403152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'Período medio cobro'!$B$3:$F$3</c:f>
              <c:numCache/>
            </c:numRef>
          </c:cat>
          <c:val>
            <c:numRef>
              <c:f>'Período medio cobro'!$B$4:$F$4</c:f>
              <c:numCache/>
            </c:numRef>
          </c:val>
        </c:ser>
        <c:gapWidth val="69"/>
        <c:axId val="36452358"/>
        <c:axId val="59635767"/>
      </c:barChart>
      <c:catAx>
        <c:axId val="3645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Urtea / Año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</c:scaling>
        <c:axPos val="l"/>
        <c:delete val="1"/>
        <c:majorTickMark val="out"/>
        <c:minorTickMark val="none"/>
        <c:tickLblPos val="nextTo"/>
        <c:crossAx val="36452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225"/>
          <c:w val="0.95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'Período medio cobro'!$B$4:$E$4</c:f>
              <c:strCache>
                <c:ptCount val="1"/>
                <c:pt idx="0">
                  <c:v>48 40 39 36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'Período medio cobro'!$F$4</c:f>
              <c:numCache>
                <c:ptCount val="1"/>
                <c:pt idx="0">
                  <c:v>30</c:v>
                </c:pt>
              </c:numCache>
            </c:numRef>
          </c:val>
        </c:ser>
        <c:gapWidth val="69"/>
        <c:axId val="66959856"/>
        <c:axId val="65767793"/>
      </c:barChart>
      <c:catAx>
        <c:axId val="6695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Urtea / Año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</c:scaling>
        <c:axPos val="l"/>
        <c:delete val="1"/>
        <c:majorTickMark val="out"/>
        <c:minorTickMark val="none"/>
        <c:tickLblPos val="nextTo"/>
        <c:crossAx val="66959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25"/>
          <c:w val="0.966"/>
          <c:h val="0.98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34,89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</a:rPr>
                      <a:t>[BALIOA] €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'Período medio pago'!$B$3:$K$3</c:f>
              <c:numCache/>
            </c:numRef>
          </c:cat>
          <c:val>
            <c:numRef>
              <c:f>'Período medio pago'!$B$4:$K$4</c:f>
              <c:numCache/>
            </c:numRef>
          </c:val>
        </c:ser>
        <c:gapWidth val="69"/>
        <c:axId val="55039226"/>
        <c:axId val="25590987"/>
      </c:bar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</c:scaling>
        <c:axPos val="l"/>
        <c:delete val="1"/>
        <c:majorTickMark val="out"/>
        <c:minorTickMark val="none"/>
        <c:tickLblPos val="nextTo"/>
        <c:crossAx val="55039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5</xdr:row>
      <xdr:rowOff>57150</xdr:rowOff>
    </xdr:from>
    <xdr:to>
      <xdr:col>10</xdr:col>
      <xdr:colOff>504825</xdr:colOff>
      <xdr:row>25</xdr:row>
      <xdr:rowOff>180975</xdr:rowOff>
    </xdr:to>
    <xdr:graphicFrame>
      <xdr:nvGraphicFramePr>
        <xdr:cNvPr id="1" name="1 Gráfico"/>
        <xdr:cNvGraphicFramePr/>
      </xdr:nvGraphicFramePr>
      <xdr:xfrm>
        <a:off x="666750" y="1362075"/>
        <a:ext cx="89154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38100</xdr:rowOff>
    </xdr:from>
    <xdr:to>
      <xdr:col>5</xdr:col>
      <xdr:colOff>866775</xdr:colOff>
      <xdr:row>26</xdr:row>
      <xdr:rowOff>161925</xdr:rowOff>
    </xdr:to>
    <xdr:graphicFrame>
      <xdr:nvGraphicFramePr>
        <xdr:cNvPr id="1" name="1 Gráfico"/>
        <xdr:cNvGraphicFramePr/>
      </xdr:nvGraphicFramePr>
      <xdr:xfrm>
        <a:off x="1447800" y="1543050"/>
        <a:ext cx="4400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57150</xdr:rowOff>
    </xdr:from>
    <xdr:to>
      <xdr:col>10</xdr:col>
      <xdr:colOff>190500</xdr:colOff>
      <xdr:row>28</xdr:row>
      <xdr:rowOff>133350</xdr:rowOff>
    </xdr:to>
    <xdr:graphicFrame>
      <xdr:nvGraphicFramePr>
        <xdr:cNvPr id="1" name="4 Gráfico"/>
        <xdr:cNvGraphicFramePr/>
      </xdr:nvGraphicFramePr>
      <xdr:xfrm>
        <a:off x="1057275" y="1543050"/>
        <a:ext cx="82105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38100</xdr:rowOff>
    </xdr:from>
    <xdr:to>
      <xdr:col>8</xdr:col>
      <xdr:colOff>447675</xdr:colOff>
      <xdr:row>26</xdr:row>
      <xdr:rowOff>161925</xdr:rowOff>
    </xdr:to>
    <xdr:graphicFrame>
      <xdr:nvGraphicFramePr>
        <xdr:cNvPr id="1" name="3 Gráfico"/>
        <xdr:cNvGraphicFramePr/>
      </xdr:nvGraphicFramePr>
      <xdr:xfrm>
        <a:off x="1447800" y="1524000"/>
        <a:ext cx="65532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38100</xdr:rowOff>
    </xdr:from>
    <xdr:to>
      <xdr:col>8</xdr:col>
      <xdr:colOff>409575</xdr:colOff>
      <xdr:row>26</xdr:row>
      <xdr:rowOff>161925</xdr:rowOff>
    </xdr:to>
    <xdr:graphicFrame>
      <xdr:nvGraphicFramePr>
        <xdr:cNvPr id="1" name="1 Gráfico"/>
        <xdr:cNvGraphicFramePr/>
      </xdr:nvGraphicFramePr>
      <xdr:xfrm>
        <a:off x="1447800" y="1524000"/>
        <a:ext cx="65151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38100</xdr:rowOff>
    </xdr:from>
    <xdr:to>
      <xdr:col>8</xdr:col>
      <xdr:colOff>438150</xdr:colOff>
      <xdr:row>26</xdr:row>
      <xdr:rowOff>161925</xdr:rowOff>
    </xdr:to>
    <xdr:graphicFrame>
      <xdr:nvGraphicFramePr>
        <xdr:cNvPr id="1" name="1 Gráfico"/>
        <xdr:cNvGraphicFramePr/>
      </xdr:nvGraphicFramePr>
      <xdr:xfrm>
        <a:off x="1447800" y="1524000"/>
        <a:ext cx="65436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38100</xdr:rowOff>
    </xdr:from>
    <xdr:to>
      <xdr:col>5</xdr:col>
      <xdr:colOff>866775</xdr:colOff>
      <xdr:row>26</xdr:row>
      <xdr:rowOff>161925</xdr:rowOff>
    </xdr:to>
    <xdr:graphicFrame>
      <xdr:nvGraphicFramePr>
        <xdr:cNvPr id="1" name="1 Gráfico"/>
        <xdr:cNvGraphicFramePr/>
      </xdr:nvGraphicFramePr>
      <xdr:xfrm>
        <a:off x="1447800" y="1543050"/>
        <a:ext cx="4400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685800</xdr:colOff>
      <xdr:row>6</xdr:row>
      <xdr:rowOff>38100</xdr:rowOff>
    </xdr:from>
    <xdr:to>
      <xdr:col>5</xdr:col>
      <xdr:colOff>866775</xdr:colOff>
      <xdr:row>26</xdr:row>
      <xdr:rowOff>161925</xdr:rowOff>
    </xdr:to>
    <xdr:graphicFrame>
      <xdr:nvGraphicFramePr>
        <xdr:cNvPr id="2" name="2 Gráfico"/>
        <xdr:cNvGraphicFramePr/>
      </xdr:nvGraphicFramePr>
      <xdr:xfrm>
        <a:off x="1447800" y="1543050"/>
        <a:ext cx="44005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38100</xdr:rowOff>
    </xdr:from>
    <xdr:to>
      <xdr:col>5</xdr:col>
      <xdr:colOff>866775</xdr:colOff>
      <xdr:row>26</xdr:row>
      <xdr:rowOff>161925</xdr:rowOff>
    </xdr:to>
    <xdr:graphicFrame>
      <xdr:nvGraphicFramePr>
        <xdr:cNvPr id="1" name="1 Gráfico"/>
        <xdr:cNvGraphicFramePr/>
      </xdr:nvGraphicFramePr>
      <xdr:xfrm>
        <a:off x="1447800" y="1533525"/>
        <a:ext cx="44005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685800</xdr:colOff>
      <xdr:row>6</xdr:row>
      <xdr:rowOff>38100</xdr:rowOff>
    </xdr:from>
    <xdr:to>
      <xdr:col>7</xdr:col>
      <xdr:colOff>476250</xdr:colOff>
      <xdr:row>26</xdr:row>
      <xdr:rowOff>161925</xdr:rowOff>
    </xdr:to>
    <xdr:graphicFrame>
      <xdr:nvGraphicFramePr>
        <xdr:cNvPr id="2" name="2 Gráfico"/>
        <xdr:cNvGraphicFramePr/>
      </xdr:nvGraphicFramePr>
      <xdr:xfrm>
        <a:off x="1447800" y="1533525"/>
        <a:ext cx="58197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38100</xdr:rowOff>
    </xdr:from>
    <xdr:to>
      <xdr:col>9</xdr:col>
      <xdr:colOff>561975</xdr:colOff>
      <xdr:row>26</xdr:row>
      <xdr:rowOff>161925</xdr:rowOff>
    </xdr:to>
    <xdr:graphicFrame>
      <xdr:nvGraphicFramePr>
        <xdr:cNvPr id="1" name="1 Gráfico"/>
        <xdr:cNvGraphicFramePr/>
      </xdr:nvGraphicFramePr>
      <xdr:xfrm>
        <a:off x="1447800" y="1524000"/>
        <a:ext cx="7429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</xdr:row>
      <xdr:rowOff>38100</xdr:rowOff>
    </xdr:from>
    <xdr:to>
      <xdr:col>8</xdr:col>
      <xdr:colOff>742950</xdr:colOff>
      <xdr:row>26</xdr:row>
      <xdr:rowOff>161925</xdr:rowOff>
    </xdr:to>
    <xdr:graphicFrame>
      <xdr:nvGraphicFramePr>
        <xdr:cNvPr id="1" name="1 Gráfico"/>
        <xdr:cNvGraphicFramePr/>
      </xdr:nvGraphicFramePr>
      <xdr:xfrm>
        <a:off x="1447800" y="1524000"/>
        <a:ext cx="68484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"/>
  <sheetViews>
    <sheetView tabSelected="1" zoomScale="115" zoomScaleNormal="115" zoomScalePageLayoutView="0" workbookViewId="0" topLeftCell="A1">
      <selection activeCell="L19" sqref="L19"/>
    </sheetView>
  </sheetViews>
  <sheetFormatPr defaultColWidth="11.421875" defaultRowHeight="15"/>
  <cols>
    <col min="1" max="1" width="11.421875" style="1" customWidth="1"/>
    <col min="2" max="2" width="16.140625" style="1" customWidth="1"/>
    <col min="3" max="6" width="15.7109375" style="1" customWidth="1"/>
    <col min="7" max="16384" width="11.421875" style="1" customWidth="1"/>
  </cols>
  <sheetData>
    <row r="1" spans="2:6" ht="45" customHeight="1">
      <c r="B1" s="24" t="s">
        <v>7</v>
      </c>
      <c r="C1" s="24"/>
      <c r="D1" s="24"/>
      <c r="E1" s="24"/>
      <c r="F1" s="24"/>
    </row>
    <row r="3" spans="2:11" ht="14.25"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2:11" ht="14.25">
      <c r="B4" s="2">
        <v>1200</v>
      </c>
      <c r="C4" s="2">
        <v>1100</v>
      </c>
      <c r="D4" s="2">
        <v>1000</v>
      </c>
      <c r="E4" s="3">
        <v>950</v>
      </c>
      <c r="F4" s="3">
        <v>975</v>
      </c>
      <c r="G4" s="10">
        <v>1039.57</v>
      </c>
      <c r="H4" s="10">
        <v>1079.17</v>
      </c>
      <c r="I4" s="10">
        <v>1047.01</v>
      </c>
      <c r="J4" s="10">
        <v>1108.17</v>
      </c>
      <c r="K4" s="10">
        <v>1397.86</v>
      </c>
    </row>
    <row r="5" ht="14.25">
      <c r="G5" s="9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&amp;R06 01 (Cálculos)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6"/>
  <sheetViews>
    <sheetView zoomScale="85" zoomScaleNormal="85" zoomScalePageLayoutView="0" workbookViewId="0" topLeftCell="A1">
      <selection activeCell="L18" sqref="L18"/>
    </sheetView>
  </sheetViews>
  <sheetFormatPr defaultColWidth="11.421875" defaultRowHeight="15"/>
  <cols>
    <col min="1" max="1" width="11.421875" style="1" customWidth="1"/>
    <col min="2" max="2" width="16.140625" style="1" customWidth="1"/>
    <col min="3" max="6" width="15.7109375" style="1" customWidth="1"/>
    <col min="7" max="16384" width="11.421875" style="1" customWidth="1"/>
  </cols>
  <sheetData>
    <row r="1" spans="2:6" ht="45" customHeight="1">
      <c r="B1" s="24" t="s">
        <v>4</v>
      </c>
      <c r="C1" s="24"/>
      <c r="D1" s="24"/>
      <c r="E1" s="24"/>
      <c r="F1" s="24"/>
    </row>
    <row r="3" spans="2:11" ht="14.25">
      <c r="B3" s="4">
        <v>2010</v>
      </c>
      <c r="C3" s="4">
        <v>2011</v>
      </c>
      <c r="D3" s="4">
        <v>2012</v>
      </c>
      <c r="E3" s="4">
        <v>2013</v>
      </c>
      <c r="F3" s="11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2:11" ht="14.25">
      <c r="B4" s="7">
        <v>0.025</v>
      </c>
      <c r="C4" s="7">
        <v>0.029</v>
      </c>
      <c r="D4" s="7">
        <v>0.04</v>
      </c>
      <c r="E4" s="7">
        <v>0.03</v>
      </c>
      <c r="F4" s="23">
        <v>0.013</v>
      </c>
      <c r="G4" s="21">
        <v>0.0103</v>
      </c>
      <c r="H4" s="21">
        <v>0.009</v>
      </c>
      <c r="I4" s="21">
        <v>0.0006</v>
      </c>
      <c r="J4" s="21">
        <v>0.00821155426327211</v>
      </c>
      <c r="K4" s="21">
        <v>0.0018</v>
      </c>
    </row>
    <row r="5" ht="14.25">
      <c r="G5" s="18"/>
    </row>
    <row r="6" ht="14.25">
      <c r="G6" s="13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&amp;R06 01 (Cálculos)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4"/>
  <sheetViews>
    <sheetView zoomScalePageLayoutView="0" workbookViewId="0" topLeftCell="A1">
      <selection activeCell="A36" sqref="A36"/>
    </sheetView>
  </sheetViews>
  <sheetFormatPr defaultColWidth="11.421875" defaultRowHeight="15"/>
  <cols>
    <col min="1" max="1" width="11.421875" style="1" customWidth="1"/>
    <col min="2" max="2" width="16.140625" style="1" customWidth="1"/>
    <col min="3" max="6" width="15.7109375" style="1" customWidth="1"/>
    <col min="7" max="16384" width="11.421875" style="1" customWidth="1"/>
  </cols>
  <sheetData>
    <row r="1" spans="2:6" ht="45" customHeight="1">
      <c r="B1" s="24" t="s">
        <v>5</v>
      </c>
      <c r="C1" s="24"/>
      <c r="D1" s="24"/>
      <c r="E1" s="24"/>
      <c r="F1" s="24"/>
    </row>
    <row r="3" spans="2:6" ht="14.25">
      <c r="B3" s="4">
        <v>2010</v>
      </c>
      <c r="C3" s="4">
        <v>2011</v>
      </c>
      <c r="D3" s="4">
        <v>2012</v>
      </c>
      <c r="E3" s="4">
        <v>2013</v>
      </c>
      <c r="F3" s="4">
        <v>2014</v>
      </c>
    </row>
    <row r="4" spans="2:6" ht="14.25">
      <c r="B4" s="7">
        <v>0.231</v>
      </c>
      <c r="C4" s="7">
        <v>0.22</v>
      </c>
      <c r="D4" s="7">
        <v>0.252</v>
      </c>
      <c r="E4" s="7">
        <v>0.258</v>
      </c>
      <c r="F4" s="7">
        <v>0.2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&amp;R06 01 (Cálculos)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="115" zoomScaleNormal="75" zoomScaleSheetLayoutView="115" zoomScalePageLayoutView="0" workbookViewId="0" topLeftCell="A1">
      <selection activeCell="K14" sqref="K14"/>
    </sheetView>
  </sheetViews>
  <sheetFormatPr defaultColWidth="11.421875" defaultRowHeight="15"/>
  <cols>
    <col min="1" max="1" width="11.421875" style="1" customWidth="1"/>
    <col min="2" max="2" width="16.140625" style="1" customWidth="1"/>
    <col min="3" max="6" width="15.7109375" style="1" customWidth="1"/>
    <col min="7" max="16384" width="11.421875" style="1" customWidth="1"/>
  </cols>
  <sheetData>
    <row r="1" spans="2:6" ht="45" customHeight="1">
      <c r="B1" s="24" t="s">
        <v>0</v>
      </c>
      <c r="C1" s="24"/>
      <c r="D1" s="24"/>
      <c r="E1" s="24"/>
      <c r="F1" s="24"/>
    </row>
    <row r="3" spans="1:10" ht="14.25">
      <c r="A3" s="4">
        <v>2010</v>
      </c>
      <c r="B3" s="4">
        <v>2011</v>
      </c>
      <c r="C3" s="4">
        <v>2012</v>
      </c>
      <c r="D3" s="4">
        <v>2013</v>
      </c>
      <c r="E3" s="11">
        <v>2014</v>
      </c>
      <c r="F3" s="4">
        <v>2015</v>
      </c>
      <c r="G3" s="4">
        <v>2016</v>
      </c>
      <c r="H3" s="4">
        <v>2017</v>
      </c>
      <c r="I3" s="4">
        <v>2018</v>
      </c>
      <c r="J3" s="4">
        <v>2019</v>
      </c>
    </row>
    <row r="4" spans="1:10" ht="14.25">
      <c r="A4" s="2">
        <v>424</v>
      </c>
      <c r="B4" s="2">
        <v>426</v>
      </c>
      <c r="C4" s="2">
        <v>422</v>
      </c>
      <c r="D4" s="3">
        <v>428</v>
      </c>
      <c r="E4" s="12">
        <v>430</v>
      </c>
      <c r="F4" s="10">
        <v>391.48</v>
      </c>
      <c r="G4" s="10">
        <v>383.26</v>
      </c>
      <c r="H4" s="10">
        <v>337.37</v>
      </c>
      <c r="I4" s="10">
        <v>374.31</v>
      </c>
      <c r="J4" s="10">
        <v>358.23</v>
      </c>
    </row>
    <row r="5" ht="14.25">
      <c r="G5" s="14"/>
    </row>
    <row r="6" ht="14.25">
      <c r="G6" s="13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headerFooter>
    <oddHeader>&amp;R06 01 (Cálculos)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"/>
  <sheetViews>
    <sheetView zoomScale="130" zoomScaleNormal="130" zoomScalePageLayoutView="0" workbookViewId="0" topLeftCell="C1">
      <selection activeCell="J21" sqref="J21"/>
    </sheetView>
  </sheetViews>
  <sheetFormatPr defaultColWidth="11.421875" defaultRowHeight="15"/>
  <cols>
    <col min="1" max="1" width="11.421875" style="1" customWidth="1"/>
    <col min="2" max="2" width="16.140625" style="1" customWidth="1"/>
    <col min="3" max="6" width="15.7109375" style="1" customWidth="1"/>
    <col min="7" max="16384" width="11.421875" style="1" customWidth="1"/>
  </cols>
  <sheetData>
    <row r="1" spans="2:6" ht="45" customHeight="1">
      <c r="B1" s="24" t="s">
        <v>1</v>
      </c>
      <c r="C1" s="24"/>
      <c r="D1" s="24"/>
      <c r="E1" s="24"/>
      <c r="F1" s="24"/>
    </row>
    <row r="3" spans="2:11" ht="14.25">
      <c r="B3" s="4">
        <v>2010</v>
      </c>
      <c r="C3" s="4">
        <v>2011</v>
      </c>
      <c r="D3" s="4">
        <v>2012</v>
      </c>
      <c r="E3" s="4">
        <v>2013</v>
      </c>
      <c r="F3" s="11">
        <v>2014</v>
      </c>
      <c r="G3" s="8">
        <v>2015</v>
      </c>
      <c r="H3" s="8">
        <v>2016</v>
      </c>
      <c r="I3" s="8">
        <v>2017</v>
      </c>
      <c r="J3" s="8">
        <v>2018</v>
      </c>
      <c r="K3" s="8">
        <v>2019</v>
      </c>
    </row>
    <row r="4" spans="2:11" ht="14.25">
      <c r="B4" s="2">
        <v>360</v>
      </c>
      <c r="C4" s="2">
        <v>300</v>
      </c>
      <c r="D4" s="2">
        <v>275</v>
      </c>
      <c r="E4" s="3">
        <v>250</v>
      </c>
      <c r="F4" s="12">
        <v>200</v>
      </c>
      <c r="G4" s="15">
        <v>149.33</v>
      </c>
      <c r="H4" s="15">
        <v>212.59</v>
      </c>
      <c r="I4" s="15">
        <v>156.3</v>
      </c>
      <c r="J4" s="15">
        <v>168.68</v>
      </c>
      <c r="K4" s="15">
        <v>369.62</v>
      </c>
    </row>
    <row r="5" ht="14.25">
      <c r="G5" s="16"/>
    </row>
    <row r="6" ht="14.25">
      <c r="G6" s="13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headerFooter>
    <oddHeader>&amp;R06 01 (Cálculos)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6"/>
  <sheetViews>
    <sheetView zoomScalePageLayoutView="85" workbookViewId="0" topLeftCell="A1">
      <selection activeCell="K11" sqref="K11"/>
    </sheetView>
  </sheetViews>
  <sheetFormatPr defaultColWidth="11.421875" defaultRowHeight="15"/>
  <cols>
    <col min="1" max="1" width="11.421875" style="1" customWidth="1"/>
    <col min="2" max="2" width="16.140625" style="1" customWidth="1"/>
    <col min="3" max="6" width="15.7109375" style="1" customWidth="1"/>
    <col min="7" max="16384" width="11.421875" style="1" customWidth="1"/>
  </cols>
  <sheetData>
    <row r="1" spans="2:6" ht="45" customHeight="1">
      <c r="B1" s="24" t="s">
        <v>8</v>
      </c>
      <c r="C1" s="24"/>
      <c r="D1" s="24"/>
      <c r="E1" s="24"/>
      <c r="F1" s="24"/>
    </row>
    <row r="3" spans="2:11" ht="14.25">
      <c r="B3" s="4">
        <v>2010</v>
      </c>
      <c r="C3" s="4">
        <v>2011</v>
      </c>
      <c r="D3" s="4">
        <v>2012</v>
      </c>
      <c r="E3" s="4">
        <v>2013</v>
      </c>
      <c r="F3" s="11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2:11" ht="14.25">
      <c r="B4" s="2">
        <v>-20</v>
      </c>
      <c r="C4" s="2">
        <v>15</v>
      </c>
      <c r="D4" s="2">
        <v>20</v>
      </c>
      <c r="E4" s="3">
        <v>50</v>
      </c>
      <c r="F4" s="12">
        <v>40</v>
      </c>
      <c r="G4" s="17">
        <v>55</v>
      </c>
      <c r="H4" s="17"/>
      <c r="I4" s="17">
        <v>175.94</v>
      </c>
      <c r="J4" s="17">
        <v>256.53</v>
      </c>
      <c r="K4" s="17">
        <v>173.92</v>
      </c>
    </row>
    <row r="5" ht="14.25">
      <c r="G5" s="18"/>
    </row>
    <row r="6" ht="14.25">
      <c r="G6" s="16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headerFooter>
    <oddHeader>&amp;R06 01 (Cálculos)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K6"/>
  <sheetViews>
    <sheetView zoomScalePageLayoutView="0" workbookViewId="0" topLeftCell="B1">
      <selection activeCell="K24" sqref="K24"/>
    </sheetView>
  </sheetViews>
  <sheetFormatPr defaultColWidth="11.421875" defaultRowHeight="15"/>
  <cols>
    <col min="1" max="1" width="11.421875" style="1" customWidth="1"/>
    <col min="2" max="2" width="16.140625" style="1" customWidth="1"/>
    <col min="3" max="6" width="15.7109375" style="1" customWidth="1"/>
    <col min="7" max="16384" width="11.421875" style="1" customWidth="1"/>
  </cols>
  <sheetData>
    <row r="1" spans="2:6" ht="45" customHeight="1">
      <c r="B1" s="24" t="s">
        <v>9</v>
      </c>
      <c r="C1" s="24"/>
      <c r="D1" s="24"/>
      <c r="E1" s="24"/>
      <c r="F1" s="24"/>
    </row>
    <row r="3" spans="2:11" ht="14.25">
      <c r="B3" s="4">
        <v>2010</v>
      </c>
      <c r="C3" s="4">
        <v>2011</v>
      </c>
      <c r="D3" s="4">
        <v>2012</v>
      </c>
      <c r="E3" s="4">
        <v>2013</v>
      </c>
      <c r="F3" s="11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2:11" ht="14.25">
      <c r="B4" s="5">
        <v>0.29</v>
      </c>
      <c r="C4" s="5">
        <v>0.31</v>
      </c>
      <c r="D4" s="5">
        <v>0.3</v>
      </c>
      <c r="E4" s="5">
        <v>0.32</v>
      </c>
      <c r="F4" s="20">
        <v>0.33</v>
      </c>
      <c r="G4" s="21">
        <v>0.3336</v>
      </c>
      <c r="H4" s="21">
        <v>0.309</v>
      </c>
      <c r="I4" s="21">
        <v>0.0032</v>
      </c>
      <c r="J4" s="21">
        <v>0.003188</v>
      </c>
      <c r="K4" s="21">
        <v>0.003</v>
      </c>
    </row>
    <row r="5" ht="14.25">
      <c r="G5" s="18"/>
    </row>
    <row r="6" ht="14.25">
      <c r="G6" s="13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headerFooter>
    <oddHeader>&amp;R06 01 (Cálculos)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4"/>
  <sheetViews>
    <sheetView zoomScalePageLayoutView="0" workbookViewId="0" topLeftCell="A1">
      <selection activeCell="B1" sqref="B1:F1"/>
    </sheetView>
  </sheetViews>
  <sheetFormatPr defaultColWidth="11.421875" defaultRowHeight="15"/>
  <cols>
    <col min="1" max="1" width="11.421875" style="1" customWidth="1"/>
    <col min="2" max="2" width="16.140625" style="1" customWidth="1"/>
    <col min="3" max="6" width="15.7109375" style="1" customWidth="1"/>
    <col min="7" max="16384" width="11.421875" style="1" customWidth="1"/>
  </cols>
  <sheetData>
    <row r="1" spans="2:6" ht="45" customHeight="1">
      <c r="B1" s="24" t="s">
        <v>2</v>
      </c>
      <c r="C1" s="24"/>
      <c r="D1" s="24"/>
      <c r="E1" s="24"/>
      <c r="F1" s="24"/>
    </row>
    <row r="3" spans="2:6" ht="14.25">
      <c r="B3" s="4">
        <v>2010</v>
      </c>
      <c r="C3" s="4">
        <v>2011</v>
      </c>
      <c r="D3" s="4">
        <v>2012</v>
      </c>
      <c r="E3" s="4">
        <v>2013</v>
      </c>
      <c r="F3" s="4">
        <v>2014</v>
      </c>
    </row>
    <row r="4" spans="2:6" ht="14.25">
      <c r="B4" s="6">
        <v>48</v>
      </c>
      <c r="C4" s="6">
        <v>40</v>
      </c>
      <c r="D4" s="6">
        <v>39</v>
      </c>
      <c r="E4" s="6">
        <v>36</v>
      </c>
      <c r="F4" s="6">
        <v>30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&amp;R06 01 (Cálculos)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5"/>
  <sheetViews>
    <sheetView zoomScalePageLayoutView="0" workbookViewId="0" topLeftCell="B1">
      <selection activeCell="L9" sqref="L9"/>
    </sheetView>
  </sheetViews>
  <sheetFormatPr defaultColWidth="11.421875" defaultRowHeight="15"/>
  <cols>
    <col min="1" max="1" width="11.421875" style="1" customWidth="1"/>
    <col min="2" max="2" width="16.140625" style="1" customWidth="1"/>
    <col min="3" max="6" width="15.7109375" style="1" customWidth="1"/>
    <col min="7" max="16384" width="11.421875" style="1" customWidth="1"/>
  </cols>
  <sheetData>
    <row r="1" spans="2:6" ht="45" customHeight="1">
      <c r="B1" s="24" t="s">
        <v>3</v>
      </c>
      <c r="C1" s="24"/>
      <c r="D1" s="24"/>
      <c r="E1" s="24"/>
      <c r="F1" s="24"/>
    </row>
    <row r="3" spans="2:11" ht="14.25"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8">
        <v>2015</v>
      </c>
      <c r="H3" s="8">
        <v>2016</v>
      </c>
      <c r="I3" s="8">
        <v>2017</v>
      </c>
      <c r="J3" s="8">
        <v>2018</v>
      </c>
      <c r="K3" s="8">
        <v>2019</v>
      </c>
    </row>
    <row r="4" spans="2:11" ht="14.25">
      <c r="B4" s="6">
        <v>36</v>
      </c>
      <c r="C4" s="6">
        <v>25</v>
      </c>
      <c r="D4" s="6">
        <v>24</v>
      </c>
      <c r="E4" s="6">
        <v>28</v>
      </c>
      <c r="F4" s="6">
        <v>29</v>
      </c>
      <c r="G4" s="22">
        <v>22</v>
      </c>
      <c r="H4" s="22">
        <v>26</v>
      </c>
      <c r="I4" s="22">
        <v>34.89</v>
      </c>
      <c r="J4" s="22">
        <v>15</v>
      </c>
      <c r="K4" s="22">
        <v>34.89</v>
      </c>
    </row>
    <row r="5" ht="14.25">
      <c r="G5" s="19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&amp;R06 01 (Cálculos)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K6"/>
  <sheetViews>
    <sheetView zoomScalePageLayoutView="0" workbookViewId="0" topLeftCell="A1">
      <selection activeCell="L29" sqref="L29"/>
    </sheetView>
  </sheetViews>
  <sheetFormatPr defaultColWidth="11.421875" defaultRowHeight="15"/>
  <cols>
    <col min="1" max="1" width="11.421875" style="1" customWidth="1"/>
    <col min="2" max="2" width="16.140625" style="1" customWidth="1"/>
    <col min="3" max="6" width="15.7109375" style="1" customWidth="1"/>
    <col min="7" max="16384" width="11.421875" style="1" customWidth="1"/>
  </cols>
  <sheetData>
    <row r="1" spans="2:6" ht="45" customHeight="1">
      <c r="B1" s="24" t="s">
        <v>6</v>
      </c>
      <c r="C1" s="24"/>
      <c r="D1" s="24"/>
      <c r="E1" s="24"/>
      <c r="F1" s="24"/>
    </row>
    <row r="3" spans="2:11" ht="14.25">
      <c r="B3" s="4">
        <v>2010</v>
      </c>
      <c r="C3" s="4">
        <v>2011</v>
      </c>
      <c r="D3" s="4">
        <v>2012</v>
      </c>
      <c r="E3" s="4">
        <v>2013</v>
      </c>
      <c r="F3" s="11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2:11" ht="14.25">
      <c r="B4" s="2">
        <v>111</v>
      </c>
      <c r="C4" s="2">
        <v>120</v>
      </c>
      <c r="D4" s="2">
        <v>110</v>
      </c>
      <c r="E4" s="3">
        <v>115</v>
      </c>
      <c r="F4" s="12">
        <v>120</v>
      </c>
      <c r="G4" s="10">
        <v>114.15</v>
      </c>
      <c r="H4" s="10">
        <v>199.91</v>
      </c>
      <c r="I4" s="10">
        <v>134.52</v>
      </c>
      <c r="J4" s="10">
        <v>153.25</v>
      </c>
      <c r="K4" s="10">
        <v>363.2</v>
      </c>
    </row>
    <row r="5" ht="14.25">
      <c r="G5" s="18"/>
    </row>
    <row r="6" ht="14.25">
      <c r="G6" s="13"/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headerFooter>
    <oddHeader>&amp;R06 01 (Cálculos)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Idoia Aranburu Tolosa</dc:creator>
  <cp:keywords/>
  <dc:description/>
  <cp:lastModifiedBy>Pedro Irusta</cp:lastModifiedBy>
  <cp:lastPrinted>2014-11-19T09:49:44Z</cp:lastPrinted>
  <dcterms:created xsi:type="dcterms:W3CDTF">2014-04-14T10:27:10Z</dcterms:created>
  <dcterms:modified xsi:type="dcterms:W3CDTF">2021-01-11T10:37:11Z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ynDocOpportunityDesc">
    <vt:lpwstr>
    </vt:lpwstr>
  </property>
  <property fmtid="{D5CDD505-2E9C-101B-9397-08002B2CF9AE}" pid="3" name="eSynDocOpportunityID">
    <vt:lpwstr>
    </vt:lpwstr>
  </property>
  <property fmtid="{D5CDD505-2E9C-101B-9397-08002B2CF9AE}" pid="4" name="eSynDocAttachmentID">
    <vt:lpwstr>{7ce08d58-3abc-4397-998b-1d1e87dea2d9}</vt:lpwstr>
  </property>
  <property fmtid="{D5CDD505-2E9C-101B-9397-08002B2CF9AE}" pid="5" name="eSynDocContactDesc">
    <vt:lpwstr>
    </vt:lpwstr>
  </property>
  <property fmtid="{D5CDD505-2E9C-101B-9397-08002B2CF9AE}" pid="6" name="eSynDocAccountDesc">
    <vt:lpwstr>Eudel</vt:lpwstr>
  </property>
  <property fmtid="{D5CDD505-2E9C-101B-9397-08002B2CF9AE}" pid="7" name="eSynDocProjectDesc">
    <vt:lpwstr>Eudel Fase 3 Dinamización Red Transparencia 2014</vt:lpwstr>
  </property>
  <property fmtid="{D5CDD505-2E9C-101B-9397-08002B2CF9AE}" pid="8" name="eSynDocTransactionDesc">
    <vt:lpwstr>
    </vt:lpwstr>
  </property>
  <property fmtid="{D5CDD505-2E9C-101B-9397-08002B2CF9AE}" pid="9" name="eSynDocSerialDesc">
    <vt:lpwstr>
    </vt:lpwstr>
  </property>
  <property fmtid="{D5CDD505-2E9C-101B-9397-08002B2CF9AE}" pid="10" name="eSynDocItemDesc">
    <vt:lpwstr>
    </vt:lpwstr>
  </property>
  <property fmtid="{D5CDD505-2E9C-101B-9397-08002B2CF9AE}" pid="11" name="eSynDocResourceDesc">
    <vt:lpwstr>Idoia Aranburu Tolosa</vt:lpwstr>
  </property>
  <property fmtid="{D5CDD505-2E9C-101B-9397-08002B2CF9AE}" pid="12" name="eSynTransactionEntryKey">
    <vt:lpwstr>
    </vt:lpwstr>
  </property>
  <property fmtid="{D5CDD505-2E9C-101B-9397-08002B2CF9AE}" pid="13" name="eSynDocVersionStartDate">
    <vt:lpwstr>
    </vt:lpwstr>
  </property>
  <property fmtid="{D5CDD505-2E9C-101B-9397-08002B2CF9AE}" pid="14" name="eSynDocVersion">
    <vt:lpwstr>
    </vt:lpwstr>
  </property>
  <property fmtid="{D5CDD505-2E9C-101B-9397-08002B2CF9AE}" pid="15" name="eSynDocAttachFileName">
    <vt:lpwstr>06 01 Ratios Económico Financieros (cálculos).xlsx</vt:lpwstr>
  </property>
  <property fmtid="{D5CDD505-2E9C-101B-9397-08002B2CF9AE}" pid="16" name="eSynDocSummary">
    <vt:lpwstr>
    </vt:lpwstr>
  </property>
  <property fmtid="{D5CDD505-2E9C-101B-9397-08002B2CF9AE}" pid="17" name="eSynDocPublish">
    <vt:lpwstr>0</vt:lpwstr>
  </property>
  <property fmtid="{D5CDD505-2E9C-101B-9397-08002B2CF9AE}" pid="18" name="eSynDocTypeID">
    <vt:lpwstr>0</vt:lpwstr>
  </property>
  <property fmtid="{D5CDD505-2E9C-101B-9397-08002B2CF9AE}" pid="19" name="eSynDocSerialNumber">
    <vt:lpwstr>
    </vt:lpwstr>
  </property>
  <property fmtid="{D5CDD505-2E9C-101B-9397-08002B2CF9AE}" pid="20" name="eSynDocSubject">
    <vt:lpwstr>Eudel Fase 3 Dinamización Red Transparencia 2014 - Plantillas - 06 RATIOS ECONÓMICO-FINANCIEROS</vt:lpwstr>
  </property>
  <property fmtid="{D5CDD505-2E9C-101B-9397-08002B2CF9AE}" pid="21" name="eSynDocItem">
    <vt:lpwstr>
    </vt:lpwstr>
  </property>
  <property fmtid="{D5CDD505-2E9C-101B-9397-08002B2CF9AE}" pid="22" name="eSynDocAcctContact">
    <vt:lpwstr>
    </vt:lpwstr>
  </property>
  <property fmtid="{D5CDD505-2E9C-101B-9397-08002B2CF9AE}" pid="23" name="eSynDocContactID">
    <vt:lpwstr>
    </vt:lpwstr>
  </property>
  <property fmtid="{D5CDD505-2E9C-101B-9397-08002B2CF9AE}" pid="24" name="eSynDocAccount">
    <vt:lpwstr>134</vt:lpwstr>
  </property>
  <property fmtid="{D5CDD505-2E9C-101B-9397-08002B2CF9AE}" pid="25" name="eSynDocResource">
    <vt:lpwstr>9</vt:lpwstr>
  </property>
  <property fmtid="{D5CDD505-2E9C-101B-9397-08002B2CF9AE}" pid="26" name="eSynDocProjectNr">
    <vt:lpwstr>884</vt:lpwstr>
  </property>
  <property fmtid="{D5CDD505-2E9C-101B-9397-08002B2CF9AE}" pid="27" name="eSynDocSecurity">
    <vt:lpwstr>10</vt:lpwstr>
  </property>
  <property fmtid="{D5CDD505-2E9C-101B-9397-08002B2CF9AE}" pid="28" name="eSynDocAssortment">
    <vt:lpwstr>
    </vt:lpwstr>
  </property>
  <property fmtid="{D5CDD505-2E9C-101B-9397-08002B2CF9AE}" pid="29" name="eSynDocLanguageCode">
    <vt:lpwstr>
    </vt:lpwstr>
  </property>
  <property fmtid="{D5CDD505-2E9C-101B-9397-08002B2CF9AE}" pid="30" name="eSynDocDivisionDesc">
    <vt:lpwstr>
    </vt:lpwstr>
  </property>
  <property fmtid="{D5CDD505-2E9C-101B-9397-08002B2CF9AE}" pid="31" name="eSynDocDivision">
    <vt:lpwstr>
    </vt:lpwstr>
  </property>
  <property fmtid="{D5CDD505-2E9C-101B-9397-08002B2CF9AE}" pid="32" name="eSynDocParentDocument">
    <vt:lpwstr>
    </vt:lpwstr>
  </property>
  <property fmtid="{D5CDD505-2E9C-101B-9397-08002B2CF9AE}" pid="33" name="eSynDocSubCategory">
    <vt:lpwstr>Otros Documentos de Proyectos</vt:lpwstr>
  </property>
  <property fmtid="{D5CDD505-2E9C-101B-9397-08002B2CF9AE}" pid="34" name="eSynDocCategoryID">
    <vt:lpwstr>Documentos de Proyectos</vt:lpwstr>
  </property>
  <property fmtid="{D5CDD505-2E9C-101B-9397-08002B2CF9AE}" pid="35" name="eSynDocGroupDesc">
    <vt:lpwstr>Consultoría</vt:lpwstr>
  </property>
  <property fmtid="{D5CDD505-2E9C-101B-9397-08002B2CF9AE}" pid="36" name="eSynDocGroupID">
    <vt:lpwstr>9</vt:lpwstr>
  </property>
  <property fmtid="{D5CDD505-2E9C-101B-9397-08002B2CF9AE}" pid="37" name="eSynDocHID">
    <vt:lpwstr>14757</vt:lpwstr>
  </property>
  <property fmtid="{D5CDD505-2E9C-101B-9397-08002B2CF9AE}" pid="38" name="eSynCleanUp08/22/2014 11:54:38">
    <vt:i4>1</vt:i4>
  </property>
  <property fmtid="{D5CDD505-2E9C-101B-9397-08002B2CF9AE}" pid="39" name="eSynCleanUp08/22/2014 18:29:22">
    <vt:i4>1</vt:i4>
  </property>
  <property fmtid="{D5CDD505-2E9C-101B-9397-08002B2CF9AE}" pid="40" name="eSynCleanUp08/26/2014 12:59:44">
    <vt:i4>1</vt:i4>
  </property>
</Properties>
</file>